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0" windowWidth="34620" windowHeight="156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<sst xmlns="http://schemas.openxmlformats.org/spreadsheetml/2006/main" count="55" uniqueCount="42">
  <si>
    <t xml:space="preserve">Varroatillväxt </t>
  </si>
  <si>
    <t>Kupa</t>
  </si>
  <si>
    <t>Drottning</t>
  </si>
  <si>
    <t>Antal bin</t>
  </si>
  <si>
    <t>Vikt</t>
  </si>
  <si>
    <t>Antal varroa</t>
  </si>
  <si>
    <t>Analysmetod</t>
  </si>
  <si>
    <t>Vaskning</t>
  </si>
  <si>
    <t>Antal varroa/100 bin</t>
  </si>
  <si>
    <t>korr</t>
  </si>
  <si>
    <t>Vikt/bi</t>
  </si>
  <si>
    <t>Anvisningar</t>
  </si>
  <si>
    <t xml:space="preserve">Här anges datum för första biprovet </t>
  </si>
  <si>
    <t>Om man väger biprovet för att på detta sätt bestämman antalet bin i prover anger man vikten här</t>
  </si>
  <si>
    <t>Om antalet varroa är 0 läggs en korrigering till 1 i denna kolumn</t>
  </si>
  <si>
    <t>Kolumn</t>
  </si>
  <si>
    <t>C</t>
  </si>
  <si>
    <t>D</t>
  </si>
  <si>
    <t>E</t>
  </si>
  <si>
    <t>Här beräknas antalet bin om man angett vikt och beräknat vikten per bi. Om man istället räknar bina så anger man antalet här.</t>
  </si>
  <si>
    <t>F</t>
  </si>
  <si>
    <t>Här anges antalet varroa</t>
  </si>
  <si>
    <t>G</t>
  </si>
  <si>
    <t>Antalet varroa per 100 bin beräknas</t>
  </si>
  <si>
    <t>H</t>
  </si>
  <si>
    <t>I</t>
  </si>
  <si>
    <t xml:space="preserve">Summan av värden i kolumn G och H beräknas </t>
  </si>
  <si>
    <t>J</t>
  </si>
  <si>
    <t xml:space="preserve">Här anges datum för andra biprovet </t>
  </si>
  <si>
    <t>L</t>
  </si>
  <si>
    <t>M</t>
  </si>
  <si>
    <t>K</t>
  </si>
  <si>
    <t>N</t>
  </si>
  <si>
    <t>O</t>
  </si>
  <si>
    <t>Här beräknas den dagliga tillväxten av varroa. Tillväxten anges i %</t>
  </si>
  <si>
    <t>För att beräkna vikten per bi kan man väga och räkna bin. För in dessa uppgifter i kolumn A resp B i rad 19-21 så beräknas vikten/ bi i ruta C22</t>
  </si>
  <si>
    <t>Antalet varroa per 100 bin beräknas här</t>
  </si>
  <si>
    <t>P</t>
  </si>
  <si>
    <t>Q</t>
  </si>
  <si>
    <t>Datum 1</t>
  </si>
  <si>
    <t>Datum 2</t>
  </si>
  <si>
    <t>Framtagen av Bengt Andreasson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</si>
</sst>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  <numFmt numFmtId="166" formatCode="0.000"/>
    <numFmt numFmtId="167" formatCode="[$-41D]&quot;den &quot;d\ mmmm\ yyyy"/>
    <numFmt numFmtId="168" formatCode="0.000000"/>
    <numFmt numFmtId="169" formatCode="0.00000"/>
  </numFmts>
  <fonts count="40">
    <font>
      <sz val="10"/>
      <name val="Arial"/>
      <family val="0"/>
    </font>
    <font>
      <sz val="18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wrapText="1"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66" fontId="1" fillId="0" borderId="0" xfId="0" applyNumberFormat="1" applyFont="1" applyAlignment="1">
      <alignment/>
    </xf>
    <xf numFmtId="166" fontId="2" fillId="0" borderId="11" xfId="0" applyNumberFormat="1" applyFont="1" applyBorder="1" applyAlignment="1">
      <alignment wrapText="1"/>
    </xf>
    <xf numFmtId="166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Felakt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Totalt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 topLeftCell="A1">
      <selection activeCell="A20" sqref="A20"/>
    </sheetView>
  </sheetViews>
  <sheetFormatPr defaultColWidth="8.8515625" defaultRowHeight="12.75"/>
  <cols>
    <col min="1" max="1" width="11.8515625" style="0" customWidth="1"/>
    <col min="2" max="2" width="11.28125" style="0" customWidth="1"/>
    <col min="3" max="3" width="10.7109375" style="0" customWidth="1"/>
    <col min="4" max="4" width="7.421875" style="0" customWidth="1"/>
    <col min="5" max="5" width="10.28125" style="0" bestFit="1" customWidth="1"/>
    <col min="6" max="9" width="8.421875" style="0" customWidth="1"/>
    <col min="10" max="10" width="14.421875" style="0" customWidth="1"/>
    <col min="11" max="11" width="9.421875" style="12" customWidth="1"/>
    <col min="12" max="12" width="10.00390625" style="0" customWidth="1"/>
    <col min="13" max="13" width="8.8515625" style="0" customWidth="1"/>
    <col min="14" max="14" width="8.28125" style="0" customWidth="1"/>
    <col min="15" max="16" width="8.421875" style="0" customWidth="1"/>
    <col min="17" max="17" width="10.28125" style="13" bestFit="1" customWidth="1"/>
  </cols>
  <sheetData>
    <row r="1" spans="1:17" s="2" customFormat="1" ht="21">
      <c r="A1" s="2" t="s">
        <v>0</v>
      </c>
      <c r="C1" s="2">
        <v>2013</v>
      </c>
      <c r="E1" s="2" t="s">
        <v>6</v>
      </c>
      <c r="J1" s="2" t="s">
        <v>7</v>
      </c>
      <c r="K1" s="9"/>
      <c r="O1" s="18"/>
      <c r="P1" s="18"/>
      <c r="Q1" s="18"/>
    </row>
    <row r="2" spans="1:17" s="4" customFormat="1" ht="45">
      <c r="A2" s="3" t="s">
        <v>2</v>
      </c>
      <c r="B2" s="3" t="s">
        <v>1</v>
      </c>
      <c r="C2" s="3" t="s">
        <v>39</v>
      </c>
      <c r="D2" s="3" t="s">
        <v>4</v>
      </c>
      <c r="E2" s="3" t="s">
        <v>3</v>
      </c>
      <c r="F2" s="3" t="s">
        <v>5</v>
      </c>
      <c r="G2" s="3" t="s">
        <v>8</v>
      </c>
      <c r="H2" s="3"/>
      <c r="I2" s="3" t="s">
        <v>9</v>
      </c>
      <c r="J2" s="3" t="s">
        <v>40</v>
      </c>
      <c r="K2" s="10" t="s">
        <v>4</v>
      </c>
      <c r="L2" s="3" t="s">
        <v>3</v>
      </c>
      <c r="M2" s="3" t="s">
        <v>5</v>
      </c>
      <c r="N2" s="3" t="s">
        <v>8</v>
      </c>
      <c r="O2" s="18" t="s">
        <v>41</v>
      </c>
      <c r="P2" s="18" t="s">
        <v>41</v>
      </c>
      <c r="Q2" s="18" t="s">
        <v>41</v>
      </c>
    </row>
    <row r="3" spans="1:17" ht="30" customHeight="1">
      <c r="A3" s="1"/>
      <c r="B3" s="1"/>
      <c r="C3" s="5"/>
      <c r="D3" s="1"/>
      <c r="E3" s="8" t="e">
        <f>D3/C22</f>
        <v>#DIV/0!</v>
      </c>
      <c r="F3" s="1"/>
      <c r="G3" s="7" t="e">
        <f aca="true" t="shared" si="0" ref="G3:G17">F3/E3*100</f>
        <v>#DIV/0!</v>
      </c>
      <c r="H3" s="1">
        <f>COUNTIF(F3,0)</f>
        <v>0</v>
      </c>
      <c r="I3" s="7" t="e">
        <f>G3+H3</f>
        <v>#DIV/0!</v>
      </c>
      <c r="J3" s="5"/>
      <c r="K3" s="11"/>
      <c r="L3" s="8" t="e">
        <f>K3/C22</f>
        <v>#DIV/0!</v>
      </c>
      <c r="M3" s="1"/>
      <c r="N3" s="7" t="e">
        <f>M3/L3*100</f>
        <v>#DIV/0!</v>
      </c>
      <c r="O3" s="1">
        <f>COUNTIF(M3,0)</f>
        <v>0</v>
      </c>
      <c r="P3" s="7" t="e">
        <f>N3+O3</f>
        <v>#DIV/0!</v>
      </c>
      <c r="Q3" s="7" t="e">
        <f>100*(LN(P3/I3))/(J3-C3)</f>
        <v>#DIV/0!</v>
      </c>
    </row>
    <row r="4" spans="1:17" ht="30" customHeight="1">
      <c r="A4" s="1"/>
      <c r="B4" s="1"/>
      <c r="C4" s="5"/>
      <c r="D4" s="1"/>
      <c r="E4" s="8" t="e">
        <f>D4/C22</f>
        <v>#DIV/0!</v>
      </c>
      <c r="F4" s="1"/>
      <c r="G4" s="7" t="e">
        <f t="shared" si="0"/>
        <v>#DIV/0!</v>
      </c>
      <c r="H4" s="1">
        <f aca="true" t="shared" si="1" ref="H4:H17">COUNTIF(F4,0)</f>
        <v>0</v>
      </c>
      <c r="I4" s="7" t="e">
        <f aca="true" t="shared" si="2" ref="I4:I17">G4+H4</f>
        <v>#DIV/0!</v>
      </c>
      <c r="J4" s="5"/>
      <c r="K4" s="11"/>
      <c r="L4" s="8" t="e">
        <f>K4/C22</f>
        <v>#DIV/0!</v>
      </c>
      <c r="M4" s="1"/>
      <c r="N4" s="7" t="e">
        <f>M4/L4*100</f>
        <v>#DIV/0!</v>
      </c>
      <c r="O4" s="1">
        <f aca="true" t="shared" si="3" ref="O4:O17">COUNTIF(M4,0)</f>
        <v>0</v>
      </c>
      <c r="P4" s="7" t="e">
        <f aca="true" t="shared" si="4" ref="P4:P17">N4+O4</f>
        <v>#DIV/0!</v>
      </c>
      <c r="Q4" s="7" t="e">
        <f aca="true" t="shared" si="5" ref="Q4:Q17">100*(LN(P4/I4))/(J4-C4)</f>
        <v>#DIV/0!</v>
      </c>
    </row>
    <row r="5" spans="1:17" ht="30" customHeight="1">
      <c r="A5" s="1"/>
      <c r="B5" s="1"/>
      <c r="C5" s="5"/>
      <c r="D5" s="1"/>
      <c r="E5" s="8" t="e">
        <f>D5/C22</f>
        <v>#DIV/0!</v>
      </c>
      <c r="F5" s="1"/>
      <c r="G5" s="7" t="e">
        <f t="shared" si="0"/>
        <v>#DIV/0!</v>
      </c>
      <c r="H5" s="1">
        <f t="shared" si="1"/>
        <v>0</v>
      </c>
      <c r="I5" s="7" t="e">
        <f t="shared" si="2"/>
        <v>#DIV/0!</v>
      </c>
      <c r="J5" s="5"/>
      <c r="K5" s="11"/>
      <c r="L5" s="8" t="e">
        <f>K5/C22</f>
        <v>#DIV/0!</v>
      </c>
      <c r="M5" s="1"/>
      <c r="N5" s="7" t="e">
        <f aca="true" t="shared" si="6" ref="N5:N17">M5/L5*100</f>
        <v>#DIV/0!</v>
      </c>
      <c r="O5" s="1">
        <f t="shared" si="3"/>
        <v>0</v>
      </c>
      <c r="P5" s="7" t="e">
        <f t="shared" si="4"/>
        <v>#DIV/0!</v>
      </c>
      <c r="Q5" s="7" t="e">
        <f t="shared" si="5"/>
        <v>#DIV/0!</v>
      </c>
    </row>
    <row r="6" spans="1:17" ht="30" customHeight="1">
      <c r="A6" s="1"/>
      <c r="B6" s="1"/>
      <c r="C6" s="5"/>
      <c r="D6" s="1"/>
      <c r="E6" s="8" t="e">
        <f>D6/C22</f>
        <v>#DIV/0!</v>
      </c>
      <c r="F6" s="1"/>
      <c r="G6" s="7" t="e">
        <f t="shared" si="0"/>
        <v>#DIV/0!</v>
      </c>
      <c r="H6" s="1">
        <f t="shared" si="1"/>
        <v>0</v>
      </c>
      <c r="I6" s="7" t="e">
        <f t="shared" si="2"/>
        <v>#DIV/0!</v>
      </c>
      <c r="J6" s="5"/>
      <c r="K6" s="11"/>
      <c r="L6" s="8" t="e">
        <f>K6/C22</f>
        <v>#DIV/0!</v>
      </c>
      <c r="M6" s="1"/>
      <c r="N6" s="7" t="e">
        <f t="shared" si="6"/>
        <v>#DIV/0!</v>
      </c>
      <c r="O6" s="1">
        <f t="shared" si="3"/>
        <v>0</v>
      </c>
      <c r="P6" s="7" t="e">
        <f t="shared" si="4"/>
        <v>#DIV/0!</v>
      </c>
      <c r="Q6" s="7" t="e">
        <f t="shared" si="5"/>
        <v>#DIV/0!</v>
      </c>
    </row>
    <row r="7" spans="1:17" ht="30" customHeight="1">
      <c r="A7" s="1"/>
      <c r="B7" s="1"/>
      <c r="C7" s="5"/>
      <c r="D7" s="1"/>
      <c r="E7" s="8" t="e">
        <f>D7/C22</f>
        <v>#DIV/0!</v>
      </c>
      <c r="F7" s="1"/>
      <c r="G7" s="7" t="e">
        <f t="shared" si="0"/>
        <v>#DIV/0!</v>
      </c>
      <c r="H7" s="1">
        <f t="shared" si="1"/>
        <v>0</v>
      </c>
      <c r="I7" s="7" t="e">
        <f t="shared" si="2"/>
        <v>#DIV/0!</v>
      </c>
      <c r="J7" s="5"/>
      <c r="K7" s="11"/>
      <c r="L7" s="8" t="e">
        <f>K7/C22</f>
        <v>#DIV/0!</v>
      </c>
      <c r="M7" s="1"/>
      <c r="N7" s="7" t="e">
        <f t="shared" si="6"/>
        <v>#DIV/0!</v>
      </c>
      <c r="O7" s="1">
        <f t="shared" si="3"/>
        <v>0</v>
      </c>
      <c r="P7" s="7" t="e">
        <f t="shared" si="4"/>
        <v>#DIV/0!</v>
      </c>
      <c r="Q7" s="7" t="e">
        <f t="shared" si="5"/>
        <v>#DIV/0!</v>
      </c>
    </row>
    <row r="8" spans="1:17" ht="30" customHeight="1">
      <c r="A8" s="1"/>
      <c r="B8" s="1"/>
      <c r="C8" s="5"/>
      <c r="D8" s="1"/>
      <c r="E8" s="8" t="e">
        <f>D8/C22</f>
        <v>#DIV/0!</v>
      </c>
      <c r="F8" s="1"/>
      <c r="G8" s="7" t="e">
        <f t="shared" si="0"/>
        <v>#DIV/0!</v>
      </c>
      <c r="H8" s="1">
        <f t="shared" si="1"/>
        <v>0</v>
      </c>
      <c r="I8" s="7" t="e">
        <f t="shared" si="2"/>
        <v>#DIV/0!</v>
      </c>
      <c r="J8" s="5"/>
      <c r="K8" s="11"/>
      <c r="L8" s="8" t="e">
        <f>K8/C22</f>
        <v>#DIV/0!</v>
      </c>
      <c r="M8" s="1"/>
      <c r="N8" s="7" t="e">
        <f t="shared" si="6"/>
        <v>#DIV/0!</v>
      </c>
      <c r="O8" s="1">
        <f t="shared" si="3"/>
        <v>0</v>
      </c>
      <c r="P8" s="7" t="e">
        <f t="shared" si="4"/>
        <v>#DIV/0!</v>
      </c>
      <c r="Q8" s="7" t="e">
        <f t="shared" si="5"/>
        <v>#DIV/0!</v>
      </c>
    </row>
    <row r="9" spans="1:17" ht="30" customHeight="1">
      <c r="A9" s="1"/>
      <c r="B9" s="1"/>
      <c r="C9" s="5"/>
      <c r="D9" s="1"/>
      <c r="E9" s="8" t="e">
        <f>D9/C22</f>
        <v>#DIV/0!</v>
      </c>
      <c r="F9" s="1"/>
      <c r="G9" s="7" t="e">
        <f t="shared" si="0"/>
        <v>#DIV/0!</v>
      </c>
      <c r="H9" s="1">
        <f t="shared" si="1"/>
        <v>0</v>
      </c>
      <c r="I9" s="7" t="e">
        <f t="shared" si="2"/>
        <v>#DIV/0!</v>
      </c>
      <c r="J9" s="5"/>
      <c r="K9" s="11"/>
      <c r="L9" s="8" t="e">
        <f>K9/C22</f>
        <v>#DIV/0!</v>
      </c>
      <c r="M9" s="1"/>
      <c r="N9" s="7" t="e">
        <f t="shared" si="6"/>
        <v>#DIV/0!</v>
      </c>
      <c r="O9" s="1">
        <f t="shared" si="3"/>
        <v>0</v>
      </c>
      <c r="P9" s="7" t="e">
        <f t="shared" si="4"/>
        <v>#DIV/0!</v>
      </c>
      <c r="Q9" s="7" t="e">
        <f t="shared" si="5"/>
        <v>#DIV/0!</v>
      </c>
    </row>
    <row r="10" spans="1:17" ht="30" customHeight="1">
      <c r="A10" s="1"/>
      <c r="B10" s="1"/>
      <c r="C10" s="5"/>
      <c r="D10" s="1"/>
      <c r="E10" s="8" t="e">
        <f>D10/C22</f>
        <v>#DIV/0!</v>
      </c>
      <c r="F10" s="1"/>
      <c r="G10" s="7" t="e">
        <f t="shared" si="0"/>
        <v>#DIV/0!</v>
      </c>
      <c r="H10" s="1">
        <f t="shared" si="1"/>
        <v>0</v>
      </c>
      <c r="I10" s="7" t="e">
        <f t="shared" si="2"/>
        <v>#DIV/0!</v>
      </c>
      <c r="J10" s="5"/>
      <c r="K10" s="11"/>
      <c r="L10" s="8" t="e">
        <f>K10/C22</f>
        <v>#DIV/0!</v>
      </c>
      <c r="M10" s="1"/>
      <c r="N10" s="7" t="e">
        <f t="shared" si="6"/>
        <v>#DIV/0!</v>
      </c>
      <c r="O10" s="1">
        <f t="shared" si="3"/>
        <v>0</v>
      </c>
      <c r="P10" s="7" t="e">
        <f t="shared" si="4"/>
        <v>#DIV/0!</v>
      </c>
      <c r="Q10" s="7" t="e">
        <f t="shared" si="5"/>
        <v>#DIV/0!</v>
      </c>
    </row>
    <row r="11" spans="1:17" ht="30" customHeight="1">
      <c r="A11" s="1"/>
      <c r="B11" s="1"/>
      <c r="C11" s="5"/>
      <c r="D11" s="1"/>
      <c r="E11" s="8" t="e">
        <f>D11/C22</f>
        <v>#DIV/0!</v>
      </c>
      <c r="F11" s="1"/>
      <c r="G11" s="7" t="e">
        <f t="shared" si="0"/>
        <v>#DIV/0!</v>
      </c>
      <c r="H11" s="1">
        <f t="shared" si="1"/>
        <v>0</v>
      </c>
      <c r="I11" s="7" t="e">
        <f t="shared" si="2"/>
        <v>#DIV/0!</v>
      </c>
      <c r="J11" s="5"/>
      <c r="K11" s="11"/>
      <c r="L11" s="8" t="e">
        <f>K11/C22</f>
        <v>#DIV/0!</v>
      </c>
      <c r="M11" s="1"/>
      <c r="N11" s="7" t="e">
        <f t="shared" si="6"/>
        <v>#DIV/0!</v>
      </c>
      <c r="O11" s="1">
        <f t="shared" si="3"/>
        <v>0</v>
      </c>
      <c r="P11" s="7" t="e">
        <f t="shared" si="4"/>
        <v>#DIV/0!</v>
      </c>
      <c r="Q11" s="7" t="e">
        <f t="shared" si="5"/>
        <v>#DIV/0!</v>
      </c>
    </row>
    <row r="12" spans="1:17" ht="30" customHeight="1">
      <c r="A12" s="1"/>
      <c r="B12" s="1"/>
      <c r="C12" s="5"/>
      <c r="D12" s="1"/>
      <c r="E12" s="8" t="e">
        <f>D12/C22</f>
        <v>#DIV/0!</v>
      </c>
      <c r="F12" s="1"/>
      <c r="G12" s="7" t="e">
        <f t="shared" si="0"/>
        <v>#DIV/0!</v>
      </c>
      <c r="H12" s="1">
        <f t="shared" si="1"/>
        <v>0</v>
      </c>
      <c r="I12" s="7" t="e">
        <f t="shared" si="2"/>
        <v>#DIV/0!</v>
      </c>
      <c r="J12" s="5"/>
      <c r="K12" s="11"/>
      <c r="L12" s="8" t="e">
        <f>K12/C22</f>
        <v>#DIV/0!</v>
      </c>
      <c r="M12" s="1"/>
      <c r="N12" s="7" t="e">
        <f t="shared" si="6"/>
        <v>#DIV/0!</v>
      </c>
      <c r="O12" s="1">
        <f t="shared" si="3"/>
        <v>0</v>
      </c>
      <c r="P12" s="7" t="e">
        <f t="shared" si="4"/>
        <v>#DIV/0!</v>
      </c>
      <c r="Q12" s="7" t="e">
        <f t="shared" si="5"/>
        <v>#DIV/0!</v>
      </c>
    </row>
    <row r="13" spans="1:17" ht="30" customHeight="1">
      <c r="A13" s="1"/>
      <c r="B13" s="1"/>
      <c r="C13" s="5"/>
      <c r="D13" s="14"/>
      <c r="E13" s="15" t="e">
        <f>D111/C22</f>
        <v>#DIV/0!</v>
      </c>
      <c r="F13" s="14"/>
      <c r="G13" s="7" t="e">
        <f t="shared" si="0"/>
        <v>#DIV/0!</v>
      </c>
      <c r="H13" s="1">
        <f t="shared" si="1"/>
        <v>0</v>
      </c>
      <c r="I13" s="7" t="e">
        <f t="shared" si="2"/>
        <v>#DIV/0!</v>
      </c>
      <c r="J13" s="5"/>
      <c r="K13" s="11"/>
      <c r="L13" s="8" t="e">
        <f>K13/C22</f>
        <v>#DIV/0!</v>
      </c>
      <c r="M13" s="1"/>
      <c r="N13" s="7" t="e">
        <f t="shared" si="6"/>
        <v>#DIV/0!</v>
      </c>
      <c r="O13" s="1">
        <f t="shared" si="3"/>
        <v>0</v>
      </c>
      <c r="P13" s="7" t="e">
        <f t="shared" si="4"/>
        <v>#DIV/0!</v>
      </c>
      <c r="Q13" s="7" t="e">
        <f t="shared" si="5"/>
        <v>#DIV/0!</v>
      </c>
    </row>
    <row r="14" spans="1:17" ht="30" customHeight="1">
      <c r="A14" s="1"/>
      <c r="B14" s="1"/>
      <c r="C14" s="5"/>
      <c r="D14" s="14"/>
      <c r="E14" s="15" t="e">
        <f>D14/C22</f>
        <v>#DIV/0!</v>
      </c>
      <c r="F14" s="14"/>
      <c r="G14" s="7" t="e">
        <f t="shared" si="0"/>
        <v>#DIV/0!</v>
      </c>
      <c r="H14" s="1">
        <f t="shared" si="1"/>
        <v>0</v>
      </c>
      <c r="I14" s="7" t="e">
        <f t="shared" si="2"/>
        <v>#DIV/0!</v>
      </c>
      <c r="J14" s="5"/>
      <c r="K14" s="11"/>
      <c r="L14" s="8" t="e">
        <f>K14/C22</f>
        <v>#DIV/0!</v>
      </c>
      <c r="M14" s="1"/>
      <c r="N14" s="7" t="e">
        <f t="shared" si="6"/>
        <v>#DIV/0!</v>
      </c>
      <c r="O14" s="1">
        <f t="shared" si="3"/>
        <v>0</v>
      </c>
      <c r="P14" s="7" t="e">
        <f t="shared" si="4"/>
        <v>#DIV/0!</v>
      </c>
      <c r="Q14" s="7" t="e">
        <f t="shared" si="5"/>
        <v>#DIV/0!</v>
      </c>
    </row>
    <row r="15" spans="1:17" ht="30" customHeight="1">
      <c r="A15" s="1"/>
      <c r="B15" s="1"/>
      <c r="C15" s="5"/>
      <c r="D15" s="1"/>
      <c r="E15" s="8" t="e">
        <f>D15/C22</f>
        <v>#DIV/0!</v>
      </c>
      <c r="F15" s="1"/>
      <c r="G15" s="7" t="e">
        <f t="shared" si="0"/>
        <v>#DIV/0!</v>
      </c>
      <c r="H15" s="1">
        <f t="shared" si="1"/>
        <v>0</v>
      </c>
      <c r="I15" s="7" t="e">
        <f t="shared" si="2"/>
        <v>#DIV/0!</v>
      </c>
      <c r="J15" s="5"/>
      <c r="K15" s="11"/>
      <c r="L15" s="8" t="e">
        <f>K15/C22</f>
        <v>#DIV/0!</v>
      </c>
      <c r="M15" s="1"/>
      <c r="N15" s="7" t="e">
        <f t="shared" si="6"/>
        <v>#DIV/0!</v>
      </c>
      <c r="O15" s="1">
        <f t="shared" si="3"/>
        <v>0</v>
      </c>
      <c r="P15" s="7" t="e">
        <f t="shared" si="4"/>
        <v>#DIV/0!</v>
      </c>
      <c r="Q15" s="7" t="e">
        <f t="shared" si="5"/>
        <v>#DIV/0!</v>
      </c>
    </row>
    <row r="16" spans="1:17" ht="30" customHeight="1">
      <c r="A16" s="1"/>
      <c r="B16" s="1"/>
      <c r="C16" s="5"/>
      <c r="D16" s="1"/>
      <c r="E16" s="8" t="e">
        <f>D16/C22</f>
        <v>#DIV/0!</v>
      </c>
      <c r="F16" s="1"/>
      <c r="G16" s="7" t="e">
        <f t="shared" si="0"/>
        <v>#DIV/0!</v>
      </c>
      <c r="H16" s="1">
        <f t="shared" si="1"/>
        <v>0</v>
      </c>
      <c r="I16" s="7" t="e">
        <f t="shared" si="2"/>
        <v>#DIV/0!</v>
      </c>
      <c r="J16" s="5"/>
      <c r="K16" s="11"/>
      <c r="L16" s="1">
        <v>327</v>
      </c>
      <c r="M16" s="1"/>
      <c r="N16" s="7">
        <f t="shared" si="6"/>
        <v>0</v>
      </c>
      <c r="O16" s="1">
        <f t="shared" si="3"/>
        <v>0</v>
      </c>
      <c r="P16" s="7">
        <f t="shared" si="4"/>
        <v>0</v>
      </c>
      <c r="Q16" s="7" t="e">
        <f t="shared" si="5"/>
        <v>#DIV/0!</v>
      </c>
    </row>
    <row r="17" spans="1:17" ht="30" customHeight="1">
      <c r="A17" s="1"/>
      <c r="B17" s="1"/>
      <c r="C17" s="5"/>
      <c r="D17" s="1"/>
      <c r="E17" s="8" t="e">
        <f>D17/C22</f>
        <v>#DIV/0!</v>
      </c>
      <c r="F17" s="1"/>
      <c r="G17" s="7" t="e">
        <f t="shared" si="0"/>
        <v>#DIV/0!</v>
      </c>
      <c r="H17" s="1">
        <f t="shared" si="1"/>
        <v>0</v>
      </c>
      <c r="I17" s="7" t="e">
        <f t="shared" si="2"/>
        <v>#DIV/0!</v>
      </c>
      <c r="J17" s="5"/>
      <c r="K17" s="11"/>
      <c r="L17" s="8" t="e">
        <f>K17/C22</f>
        <v>#DIV/0!</v>
      </c>
      <c r="M17" s="1"/>
      <c r="N17" s="7" t="e">
        <f t="shared" si="6"/>
        <v>#DIV/0!</v>
      </c>
      <c r="O17" s="1">
        <f t="shared" si="3"/>
        <v>0</v>
      </c>
      <c r="P17" s="7" t="e">
        <f t="shared" si="4"/>
        <v>#DIV/0!</v>
      </c>
      <c r="Q17" s="7" t="e">
        <f t="shared" si="5"/>
        <v>#DIV/0!</v>
      </c>
    </row>
    <row r="18" spans="1:3" ht="24.75" customHeight="1">
      <c r="A18" t="s">
        <v>4</v>
      </c>
      <c r="B18" t="s">
        <v>3</v>
      </c>
      <c r="C18" t="s">
        <v>10</v>
      </c>
    </row>
    <row r="19" ht="24.75" customHeight="1"/>
    <row r="20" ht="24.75" customHeight="1">
      <c r="A20" s="19"/>
    </row>
    <row r="21" spans="1:3" ht="24.75" customHeight="1">
      <c r="A21" s="6"/>
      <c r="B21" s="6"/>
      <c r="C21" s="6"/>
    </row>
    <row r="22" spans="1:3" ht="24.75" customHeight="1">
      <c r="A22">
        <f>SUM(A19:A21)</f>
        <v>0</v>
      </c>
      <c r="B22">
        <f>SUM(B19:B21)</f>
        <v>0</v>
      </c>
      <c r="C22" t="e">
        <f>A22/B22</f>
        <v>#DIV/0!</v>
      </c>
    </row>
    <row r="23" ht="24.75" customHeight="1"/>
    <row r="24" ht="24.75" customHeight="1">
      <c r="A24" s="17" t="s">
        <v>11</v>
      </c>
    </row>
    <row r="25" ht="24.75" customHeight="1">
      <c r="A25" t="s">
        <v>15</v>
      </c>
    </row>
    <row r="26" spans="1:2" ht="17.25" customHeight="1">
      <c r="A26" s="16" t="s">
        <v>16</v>
      </c>
      <c r="B26" t="s">
        <v>12</v>
      </c>
    </row>
    <row r="27" spans="1:2" ht="17.25" customHeight="1">
      <c r="A27" s="16" t="s">
        <v>17</v>
      </c>
      <c r="B27" t="s">
        <v>13</v>
      </c>
    </row>
    <row r="28" spans="1:2" ht="17.25" customHeight="1">
      <c r="A28" s="16"/>
      <c r="B28" t="s">
        <v>35</v>
      </c>
    </row>
    <row r="29" spans="1:2" ht="17.25" customHeight="1">
      <c r="A29" s="16" t="s">
        <v>18</v>
      </c>
      <c r="B29" t="s">
        <v>19</v>
      </c>
    </row>
    <row r="30" spans="1:2" ht="17.25" customHeight="1">
      <c r="A30" s="16" t="s">
        <v>20</v>
      </c>
      <c r="B30" t="s">
        <v>21</v>
      </c>
    </row>
    <row r="31" spans="1:2" ht="17.25" customHeight="1">
      <c r="A31" s="16" t="s">
        <v>22</v>
      </c>
      <c r="B31" t="s">
        <v>36</v>
      </c>
    </row>
    <row r="32" spans="1:2" ht="17.25" customHeight="1">
      <c r="A32" s="16" t="s">
        <v>24</v>
      </c>
      <c r="B32" t="s">
        <v>14</v>
      </c>
    </row>
    <row r="33" spans="1:2" ht="17.25" customHeight="1">
      <c r="A33" s="16" t="s">
        <v>25</v>
      </c>
      <c r="B33" t="s">
        <v>26</v>
      </c>
    </row>
    <row r="34" spans="1:2" ht="17.25" customHeight="1">
      <c r="A34" s="16" t="s">
        <v>27</v>
      </c>
      <c r="B34" t="s">
        <v>28</v>
      </c>
    </row>
    <row r="35" spans="1:2" ht="17.25" customHeight="1">
      <c r="A35" s="16" t="s">
        <v>31</v>
      </c>
      <c r="B35" t="s">
        <v>13</v>
      </c>
    </row>
    <row r="36" spans="1:2" ht="17.25" customHeight="1">
      <c r="A36" s="16" t="s">
        <v>29</v>
      </c>
      <c r="B36" t="s">
        <v>19</v>
      </c>
    </row>
    <row r="37" spans="1:2" ht="12">
      <c r="A37" s="16" t="s">
        <v>30</v>
      </c>
      <c r="B37" t="s">
        <v>21</v>
      </c>
    </row>
    <row r="38" spans="1:2" ht="12">
      <c r="A38" s="16" t="s">
        <v>32</v>
      </c>
      <c r="B38" t="s">
        <v>23</v>
      </c>
    </row>
    <row r="39" spans="1:2" ht="12">
      <c r="A39" s="16" t="s">
        <v>33</v>
      </c>
      <c r="B39" t="s">
        <v>14</v>
      </c>
    </row>
    <row r="40" spans="1:2" ht="12">
      <c r="A40" s="16" t="s">
        <v>37</v>
      </c>
      <c r="B40" t="s">
        <v>26</v>
      </c>
    </row>
    <row r="41" spans="1:2" ht="12">
      <c r="A41" s="16" t="s">
        <v>38</v>
      </c>
      <c r="B41" t="s">
        <v>34</v>
      </c>
    </row>
  </sheetData>
  <sheetProtection/>
  <printOptions/>
  <pageMargins left="0.33" right="0.28" top="0.7" bottom="0.51" header="0.28" footer="0.5"/>
  <pageSetup horizontalDpi="600" verticalDpi="600" orientation="landscape" paperSize="9" scale="88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Bengt</dc:creator>
  <cp:keywords/>
  <dc:description/>
  <cp:lastModifiedBy>Thomas Sandell</cp:lastModifiedBy>
  <cp:lastPrinted>2013-07-29T20:58:59Z</cp:lastPrinted>
  <dcterms:created xsi:type="dcterms:W3CDTF">2012-11-16T09:57:28Z</dcterms:created>
  <dcterms:modified xsi:type="dcterms:W3CDTF">2013-08-12T07:23:26Z</dcterms:modified>
  <cp:category/>
  <cp:version/>
  <cp:contentType/>
  <cp:contentStatus/>
</cp:coreProperties>
</file>